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<sst xmlns="http://schemas.openxmlformats.org/spreadsheetml/2006/main" count="109" uniqueCount="93">
  <si>
    <t>标准分值</t>
  </si>
  <si>
    <t>项目编号</t>
  </si>
  <si>
    <t>评估项目</t>
  </si>
  <si>
    <t>项目分值</t>
  </si>
  <si>
    <t>评估标准</t>
  </si>
  <si>
    <t>参考分值</t>
  </si>
  <si>
    <t>评分</t>
  </si>
  <si>
    <t>评分项设立依据说明</t>
  </si>
  <si>
    <t>参选人1</t>
  </si>
  <si>
    <t>参选人2</t>
  </si>
  <si>
    <t>参选人3</t>
  </si>
  <si>
    <t>参选人4</t>
  </si>
  <si>
    <t>一、银行基本情况</t>
  </si>
  <si>
    <t>注册资本金</t>
  </si>
  <si>
    <t>注册资本金规模，注册资本金400亿（含）以上得5分，200亿（含）-400亿得4分，200亿以下得3分。</t>
  </si>
  <si>
    <t>3-5</t>
  </si>
  <si>
    <t>总行口径，体现综合实力的指标之一（提供营业执照并加盖印章）</t>
  </si>
  <si>
    <t>资产总规模</t>
  </si>
  <si>
    <t>总资产规模，总资产规模在10万亿（含）以上得5分，5万亿（含）-10万亿得4分，5万亿以下的得3分。</t>
  </si>
  <si>
    <t>总行口径，体现综合实力的指标之一（提供2024年经审计的财务报表）</t>
  </si>
  <si>
    <t>二、托管资质及能力</t>
  </si>
  <si>
    <t>海南省私募股权基金托管规模</t>
  </si>
  <si>
    <t>具备基金托管资格且海南省内托管私募股权基金规模最大得5分，第一名以后根据排名先后依次递减1分，直至0分。</t>
  </si>
  <si>
    <t>0-5</t>
  </si>
  <si>
    <t>体现托管机构托管资质及托管规模；（提供中国证券监督管理委员会及人民银行联合颁发的资质证明等材料并加盖印章）</t>
  </si>
  <si>
    <t>海南省政府类投资基金托管经验</t>
  </si>
  <si>
    <t>托管海南省内政府类投资基金经验，托管海南省内政府类投资基金数量。托管5笔（含）以上的得8分；托管3笔的得6分；托管1笔的得4分，无托管为0分；</t>
  </si>
  <si>
    <t>0-8</t>
  </si>
  <si>
    <t>体现托管机构政府基金托管能力。（提供其海南省政府类投资基金托管基金列表、签署版托管合同）</t>
  </si>
  <si>
    <t>三、托管系统及增值服务</t>
  </si>
  <si>
    <t>托管系统服务能力及研发情况</t>
  </si>
  <si>
    <t>托管系统是否自主开发，自主开发且有系统平台增值服务得4分；自主开发得2分，自主开发和外购相结合得1分；外购0分</t>
  </si>
  <si>
    <t>0-4</t>
  </si>
  <si>
    <t>体现托管系统服务能力及研发情况说明</t>
  </si>
  <si>
    <t>与外部登记结算机构直连情况</t>
  </si>
  <si>
    <t>与中债登、中证登、上清所及外汇交易中心实现全产品系统直连</t>
  </si>
  <si>
    <t>参评人需提供情况说明和介绍材料</t>
  </si>
  <si>
    <t>四、托管服务竞争力</t>
  </si>
  <si>
    <t>属地化开户服务情况</t>
  </si>
  <si>
    <t>在海南设有分支机构，能在海南开立募集户、托管户、基本户，且海南分支机构具有基金托管相关事宜的审批权限</t>
  </si>
  <si>
    <t>1.参评人需提供在海南设有分支机构的证明材料
2.海南分支机构具有基金托管相关事宜审批权限的证明材料（如基金托管审批流程、节点设置等）</t>
  </si>
  <si>
    <t>合同签约时效及审批流程</t>
  </si>
  <si>
    <t>投标银行承诺中选后在5个工作日以内完成基金托管协议、募集协议等文件的签署并提供相关审批流程节点</t>
  </si>
  <si>
    <t>1.参评人需提供包括协议起草、谈判及协议签署前其内部审批全流程
2.参评人出具合同签约时效承诺函并加盖印章（原件）</t>
  </si>
  <si>
    <t>开户时效</t>
  </si>
  <si>
    <t>参评人提供的流程图清晰，且承诺能够在5个工作日内完成基本户、募集户、托管户的开立手续，并保证准确性</t>
  </si>
  <si>
    <t>1.参评人需提供协议签署后开户前内部审批全流程，并加盖印章
2.参评人出具开户时效承诺函并加盖印章（原件）</t>
  </si>
  <si>
    <t>划款时效</t>
  </si>
  <si>
    <t>参评人能够提供清晰、简洁的划款审批流程，且承诺能够在1个工作日内完成审批</t>
  </si>
  <si>
    <t>参评人需提供划款审批时限承诺函并加盖印章（原件）</t>
  </si>
  <si>
    <t>信息披露</t>
  </si>
  <si>
    <t>参评人可在一个信息披露周期结束后15个自然日内向管理人呈报周期报告，参评人对上述信息披露机制出具信息披露承诺函</t>
  </si>
  <si>
    <t>参评人提供信息披露内容承诺函并加盖印章（原件）</t>
  </si>
  <si>
    <t>五、托管报价</t>
  </si>
  <si>
    <t>包括托管费率在内的整体托管费用</t>
  </si>
  <si>
    <t>整体费用（包括托管费在内的全部托管费用总额）第一名得5分，第一名以后根据排名先后依次递减1分，直至0分。</t>
  </si>
  <si>
    <t>1.参评人提供报价函并加盖印章（原件），排名按照费用从低到高的顺序
2.如果托管费用为0，需出具承诺函承诺不收取涉及托管事宜的所有费用并加盖印章（原件）</t>
  </si>
  <si>
    <t>募集账户收费方式</t>
  </si>
  <si>
    <t>账户免费</t>
  </si>
  <si>
    <t>参评人需提供承偌函（承诺函中需列明是否收费及具体收费标准）并加盖印章</t>
  </si>
  <si>
    <t>账户收费</t>
  </si>
  <si>
    <t>基本账户收费</t>
  </si>
  <si>
    <t>六、风险内控体系建设</t>
  </si>
  <si>
    <t>基金托管风险内控制度建设情况</t>
  </si>
  <si>
    <t>建立了全面、严密、完善的基金托管风险管理制度</t>
  </si>
  <si>
    <t>参评人需提供目前执行的风险管理制度及风险管控体系介绍说明</t>
  </si>
  <si>
    <t>数据系统备份、数据灾难性恢复情况</t>
  </si>
  <si>
    <t>是否建立两地三中心千公里级数据灾备体系，有严格的数据系统备份、数据灾难性恢复和安全控制方面的政策和步骤，系统支持和相关人员配备非常齐全，数据灾难恢复能力非常强，定期灾备演练</t>
  </si>
  <si>
    <t>参评人提供相应的证明文件（文件应当列明灾备方案、灾备地点、数据备份情况等内容）</t>
  </si>
  <si>
    <t>ISAE3402国际鉴证情况</t>
  </si>
  <si>
    <t>近三年获得ISAE3402国际鉴证情况。获得为3分，未获为0分</t>
  </si>
  <si>
    <t>0-3</t>
  </si>
  <si>
    <t>ISAE3402国际鉴证是针对各类服务机构向客户提供服务的内部控制、安全保障、执行效能等的审计标准，是目前国际公认的、高标准的、具有权威性的鉴证准则（提供会计师事务所出具的《服务机构控制鉴证报告》）</t>
  </si>
  <si>
    <t>七、闲置资金</t>
  </si>
  <si>
    <t>闲置资金投资方案</t>
  </si>
  <si>
    <t>参评人提供符合本基金投资范围要求的闲置资金投资方案，在充分保证流动性、安全性及参评人信贷政策的条件下，实现闲置资金的保值增值.</t>
  </si>
  <si>
    <t>参评人提供的闲置资金投资方案、存款产品利率表</t>
  </si>
  <si>
    <t>八、属地服务能力及监管评分</t>
  </si>
  <si>
    <t>托管服务团队</t>
  </si>
  <si>
    <t>专职业务人员配备完善，专职业务人员经验丰富，具备政府投资基金服务经验、可保证提供专门人员提供基金专业的托管及增值服务</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</si>
  <si>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</si>
  <si>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属地金融监管机构评分</t>
  </si>
  <si>
    <t>按照《人民银行海南省分行关于辖区银行业金融机构综合评分》，近三年（2022-2024）内均获得B级及以上得3分；未获为0分</t>
  </si>
  <si>
    <t>提供人民银行海南省分行综合评价情况通报数据情况</t>
  </si>
  <si>
    <t>生物医药等领域企业服务能力及经验</t>
  </si>
  <si>
    <t>结合市重点产业基金主要投向生物医药、先进制造等海口经济圈和我市新质生产力及高新技术产业领域。参选人提供在生物医药、先进制造等领域金融服务能力及经验</t>
  </si>
  <si>
    <t>0-6</t>
  </si>
  <si>
    <t>参评人根据实际情况提供说明材料</t>
  </si>
  <si>
    <t>九、综合评分</t>
  </si>
  <si>
    <t>其他</t>
  </si>
  <si>
    <t>托管综合实力、获奖经历、与海南省内政府基金开展协同合作及服务情况、募集协议、托管合同等合同文件质量及完整性、QFLP、QDLP托管经验、增值服务等；</t>
  </si>
  <si>
    <t>0-10</t>
  </si>
  <si>
    <t>参评人根据实际情况提供说明及证明材料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</si>
</sst>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22"/>
      <name val="宋体"/>
      <charset val="134"/>
      <scheme val="minor"/>
    </font>
    <font>
      <b/>
      <sz val="12"/>
      <name val="宋体"/>
      <charset val="134"/>
      <scheme val="minor"/>
    </font>
    <font>
      <sz val="15"/>
      <name val="宋体"/>
      <charset val="134"/>
      <scheme val="minor"/>
    </font>
    <font>
      <sz val="1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3">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49"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top" wrapText="1"/>
      <protection locked="0"/>
    </xf>
    <xf numFmtId="0" fontId="4" fillId="0" borderId="2" xfId="0"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top" wrapText="1"/>
      <protection locked="0"/>
    </xf>
    <xf numFmtId="0" fontId="5" fillId="0" borderId="1" xfId="0" applyFont="1" applyFill="1" applyBorder="1" applyAlignment="1" applyProtection="1">
      <alignment vertical="center" wrapText="1"/>
      <protection locked="0"/>
    </xf>
    <xf numFmtId="0" fontId="4" fillId="0" borderId="4"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4" fillId="0" borderId="5" xfId="0"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
  <sheetViews>
    <sheetView tabSelected="1" zoomScale="70" zoomScaleNormal="70" zoomScaleSheetLayoutView="70" workbookViewId="0">
      <selection activeCell="G6" sqref="G6"/>
    </sheetView>
  </sheetViews>
  <sheetFormatPr defaultColWidth="8.73333333333333" defaultRowHeight="13.5"/>
  <cols>
    <col min="1" max="1" width="13.4833333333333" customWidth="1"/>
    <col min="2" max="2" width="5.81666666666667" customWidth="1"/>
    <col min="3" max="3" width="7.925" customWidth="1"/>
    <col min="4" max="4" width="12.8166666666667" customWidth="1"/>
    <col min="5" max="5" width="6.39166666666667" customWidth="1"/>
    <col min="6" max="6" width="69.4416666666667" customWidth="1"/>
    <col min="7" max="7" width="7.325" customWidth="1"/>
    <col min="8" max="10" width="6.80833333333333" customWidth="1"/>
    <col min="11" max="11" width="7.775" customWidth="1"/>
    <col min="12" max="12" width="46.6666666666667" customWidth="1"/>
  </cols>
  <sheetData>
    <row r="1" ht="40" customHeight="1" spans="1:12">
      <c r="A1" s="4"/>
      <c r="B1" s="4"/>
      <c r="C1" s="4"/>
      <c r="D1" s="4"/>
      <c r="E1" s="4"/>
      <c r="F1" s="4"/>
      <c r="G1" s="4"/>
      <c r="H1" s="4"/>
      <c r="I1" s="4"/>
      <c r="J1" s="4"/>
      <c r="K1" s="4"/>
      <c r="L1" s="4"/>
    </row>
    <row r="2" ht="14.25" spans="1:12">
      <c r="A2" s="5"/>
      <c r="B2" s="5" t="s">
        <v>0</v>
      </c>
      <c r="C2" s="5" t="s">
        <v>1</v>
      </c>
      <c r="D2" s="5" t="s">
        <v>2</v>
      </c>
      <c r="E2" s="5" t="s">
        <v>3</v>
      </c>
      <c r="F2" s="5" t="s">
        <v>4</v>
      </c>
      <c r="G2" s="5" t="s">
        <v>5</v>
      </c>
      <c r="H2" s="5" t="s">
        <v>6</v>
      </c>
      <c r="I2" s="5"/>
      <c r="J2" s="5"/>
      <c r="K2" s="5"/>
      <c r="L2" s="6" t="s">
        <v>7</v>
      </c>
    </row>
    <row r="3" ht="35" customHeight="1" spans="1:12">
      <c r="A3" s="5"/>
      <c r="B3" s="5"/>
      <c r="C3" s="5"/>
      <c r="D3" s="5"/>
      <c r="E3" s="5"/>
      <c r="F3" s="5"/>
      <c r="G3" s="5"/>
      <c r="H3" s="5" t="s">
        <v>8</v>
      </c>
      <c r="I3" s="5" t="s">
        <v>9</v>
      </c>
      <c r="J3" s="5" t="s">
        <v>10</v>
      </c>
      <c r="K3" s="5" t="s">
        <v>11</v>
      </c>
      <c r="L3" s="7"/>
    </row>
    <row r="4" s="1" customFormat="1" ht="80" customHeight="1" spans="1:12">
      <c r="A4" s="8" t="s">
        <v>12</v>
      </c>
      <c r="B4" s="8">
        <v>10</v>
      </c>
      <c r="C4" s="8">
        <v>1.1</v>
      </c>
      <c r="D4" s="9" t="s">
        <v>13</v>
      </c>
      <c r="E4" s="8">
        <v>5</v>
      </c>
      <c r="F4" s="9" t="s">
        <v>14</v>
      </c>
      <c r="G4" s="10" t="s">
        <v>15</v>
      </c>
      <c r="H4" s="8"/>
      <c r="I4" s="5"/>
      <c r="J4" s="5"/>
      <c r="K4" s="5"/>
      <c r="L4" s="9" t="s">
        <v>16</v>
      </c>
    </row>
    <row r="5" s="1" customFormat="1" ht="102" customHeight="1" spans="1:12">
      <c r="A5" s="8"/>
      <c r="B5" s="8"/>
      <c r="C5" s="8">
        <v>1.2</v>
      </c>
      <c r="D5" s="8" t="s">
        <v>17</v>
      </c>
      <c r="E5" s="8">
        <v>5</v>
      </c>
      <c r="F5" s="9" t="s">
        <v>18</v>
      </c>
      <c r="G5" s="10" t="s">
        <v>15</v>
      </c>
      <c r="H5" s="8"/>
      <c r="I5" s="8"/>
      <c r="J5" s="8"/>
      <c r="K5" s="8"/>
      <c r="L5" s="9" t="s">
        <v>19</v>
      </c>
    </row>
    <row r="6" s="2" customFormat="1" ht="80" customHeight="1" spans="1:12">
      <c r="A6" s="8" t="s">
        <v>20</v>
      </c>
      <c r="B6" s="8">
        <v>13</v>
      </c>
      <c r="C6" s="8">
        <v>2.1</v>
      </c>
      <c r="D6" s="8" t="s">
        <v>21</v>
      </c>
      <c r="E6" s="8">
        <v>5</v>
      </c>
      <c r="F6" s="9" t="s">
        <v>22</v>
      </c>
      <c r="G6" s="8" t="s">
        <v>23</v>
      </c>
      <c r="H6" s="8"/>
      <c r="I6" s="8"/>
      <c r="J6" s="8"/>
      <c r="K6" s="8"/>
      <c r="L6" s="9" t="s">
        <v>24</v>
      </c>
    </row>
    <row r="7" s="1" customFormat="1" ht="84" customHeight="1" spans="1:12">
      <c r="A7" s="8"/>
      <c r="B7" s="8"/>
      <c r="C7" s="8">
        <v>2.2</v>
      </c>
      <c r="D7" s="8" t="s">
        <v>25</v>
      </c>
      <c r="E7" s="8">
        <v>8</v>
      </c>
      <c r="F7" s="9" t="s">
        <v>26</v>
      </c>
      <c r="G7" s="8" t="s">
        <v>27</v>
      </c>
      <c r="H7" s="8"/>
      <c r="I7" s="8"/>
      <c r="J7" s="8"/>
      <c r="K7" s="11"/>
      <c r="L7" s="9" t="s">
        <v>28</v>
      </c>
    </row>
    <row r="8" s="1" customFormat="1" ht="81" customHeight="1" spans="1:12">
      <c r="A8" s="8" t="s">
        <v>29</v>
      </c>
      <c r="B8" s="12">
        <v>8</v>
      </c>
      <c r="C8" s="8">
        <v>3.1</v>
      </c>
      <c r="D8" s="8" t="s">
        <v>30</v>
      </c>
      <c r="E8" s="8">
        <v>4</v>
      </c>
      <c r="F8" s="9" t="s">
        <v>31</v>
      </c>
      <c r="G8" s="13" t="s">
        <v>32</v>
      </c>
      <c r="H8" s="8"/>
      <c r="I8" s="14"/>
      <c r="J8" s="14"/>
      <c r="K8" s="14"/>
      <c r="L8" s="15" t="s">
        <v>33</v>
      </c>
    </row>
    <row r="9" s="1" customFormat="1" ht="78" spans="1:12">
      <c r="A9" s="8"/>
      <c r="B9" s="16"/>
      <c r="C9" s="8">
        <v>3.2</v>
      </c>
      <c r="D9" s="8" t="s">
        <v>34</v>
      </c>
      <c r="E9" s="8">
        <v>4</v>
      </c>
      <c r="F9" s="9" t="s">
        <v>35</v>
      </c>
      <c r="G9" s="13" t="s">
        <v>32</v>
      </c>
      <c r="H9" s="8"/>
      <c r="I9" s="14"/>
      <c r="J9" s="14"/>
      <c r="K9" s="14"/>
      <c r="L9" s="17" t="s">
        <v>36</v>
      </c>
    </row>
    <row r="10" ht="101" customHeight="1" spans="1:12">
      <c r="A10" s="8" t="s">
        <v>37</v>
      </c>
      <c r="B10" s="8">
        <v>20</v>
      </c>
      <c r="C10" s="8">
        <v>4.1</v>
      </c>
      <c r="D10" s="8" t="s">
        <v>38</v>
      </c>
      <c r="E10" s="8">
        <v>4</v>
      </c>
      <c r="F10" s="17" t="s">
        <v>39</v>
      </c>
      <c r="G10" s="13" t="s">
        <v>32</v>
      </c>
      <c r="H10" s="8"/>
      <c r="I10" s="13"/>
      <c r="J10" s="13"/>
      <c r="K10" s="14"/>
      <c r="L10" s="9" t="s">
        <v>40</v>
      </c>
    </row>
    <row r="11" ht="86" customHeight="1" spans="1:12">
      <c r="A11" s="8"/>
      <c r="B11" s="8"/>
      <c r="C11" s="8">
        <v>4.2</v>
      </c>
      <c r="D11" s="8" t="s">
        <v>41</v>
      </c>
      <c r="E11" s="8">
        <v>4</v>
      </c>
      <c r="F11" s="9" t="s">
        <v>42</v>
      </c>
      <c r="G11" s="13" t="s">
        <v>32</v>
      </c>
      <c r="H11" s="8"/>
      <c r="I11" s="13"/>
      <c r="J11" s="13"/>
      <c r="K11" s="11"/>
      <c r="L11" s="17" t="s">
        <v>43</v>
      </c>
    </row>
    <row r="12" ht="81" customHeight="1" spans="1:12">
      <c r="A12" s="8"/>
      <c r="B12" s="8"/>
      <c r="C12" s="18">
        <v>4.3</v>
      </c>
      <c r="D12" s="8" t="s">
        <v>44</v>
      </c>
      <c r="E12" s="8">
        <v>4</v>
      </c>
      <c r="F12" s="9" t="s">
        <v>45</v>
      </c>
      <c r="G12" s="13" t="s">
        <v>32</v>
      </c>
      <c r="H12" s="8"/>
      <c r="I12" s="13"/>
      <c r="J12" s="13"/>
      <c r="K12" s="14"/>
      <c r="L12" s="17" t="s">
        <v>46</v>
      </c>
    </row>
    <row r="13" ht="68" customHeight="1" spans="1:12">
      <c r="A13" s="8"/>
      <c r="B13" s="8"/>
      <c r="C13" s="18">
        <v>4.4</v>
      </c>
      <c r="D13" s="8" t="s">
        <v>47</v>
      </c>
      <c r="E13" s="8">
        <v>4</v>
      </c>
      <c r="F13" s="9" t="s">
        <v>48</v>
      </c>
      <c r="G13" s="13" t="s">
        <v>32</v>
      </c>
      <c r="H13" s="8"/>
      <c r="I13" s="13"/>
      <c r="J13" s="13"/>
      <c r="K13" s="14"/>
      <c r="L13" s="9" t="s">
        <v>49</v>
      </c>
    </row>
    <row r="14" ht="92" customHeight="1" spans="1:12">
      <c r="A14" s="8"/>
      <c r="B14" s="8"/>
      <c r="C14" s="18">
        <v>4.5</v>
      </c>
      <c r="D14" s="8" t="s">
        <v>50</v>
      </c>
      <c r="E14" s="8">
        <v>4</v>
      </c>
      <c r="F14" s="17" t="s">
        <v>51</v>
      </c>
      <c r="G14" s="13" t="s">
        <v>32</v>
      </c>
      <c r="H14" s="8"/>
      <c r="I14" s="13"/>
      <c r="J14" s="13"/>
      <c r="K14" s="14"/>
      <c r="L14" s="9" t="s">
        <v>52</v>
      </c>
    </row>
    <row r="15" ht="128" customHeight="1" spans="1:12">
      <c r="A15" s="8" t="s">
        <v>53</v>
      </c>
      <c r="B15" s="8">
        <v>10</v>
      </c>
      <c r="C15" s="8">
        <v>5.1</v>
      </c>
      <c r="D15" s="8" t="s">
        <v>54</v>
      </c>
      <c r="E15" s="8">
        <v>4</v>
      </c>
      <c r="F15" s="9" t="s">
        <v>55</v>
      </c>
      <c r="G15" s="13" t="s">
        <v>32</v>
      </c>
      <c r="H15" s="8"/>
      <c r="I15" s="13"/>
      <c r="J15" s="13"/>
      <c r="K15" s="11"/>
      <c r="L15" s="9" t="s">
        <v>56</v>
      </c>
    </row>
    <row r="16" ht="32" customHeight="1" spans="1:12">
      <c r="A16" s="8"/>
      <c r="B16" s="8"/>
      <c r="C16" s="8">
        <v>5.2</v>
      </c>
      <c r="D16" s="8" t="s">
        <v>57</v>
      </c>
      <c r="E16" s="8">
        <v>3</v>
      </c>
      <c r="F16" s="17" t="s">
        <v>58</v>
      </c>
      <c r="G16" s="8">
        <v>3</v>
      </c>
      <c r="H16" s="12"/>
      <c r="I16" s="11"/>
      <c r="J16" s="11"/>
      <c r="K16" s="11"/>
      <c r="L16" s="19" t="s">
        <v>59</v>
      </c>
    </row>
    <row r="17" ht="33" customHeight="1" spans="1:12">
      <c r="A17" s="8"/>
      <c r="B17" s="8"/>
      <c r="C17" s="8"/>
      <c r="D17" s="8"/>
      <c r="E17" s="8"/>
      <c r="F17" s="17" t="s">
        <v>60</v>
      </c>
      <c r="G17" s="8">
        <v>0</v>
      </c>
      <c r="H17" s="20"/>
      <c r="I17" s="11"/>
      <c r="J17" s="11"/>
      <c r="K17" s="11"/>
      <c r="L17" s="9"/>
    </row>
    <row r="18" ht="33" customHeight="1" spans="1:12">
      <c r="A18" s="8"/>
      <c r="B18" s="8"/>
      <c r="C18" s="8">
        <v>5.3</v>
      </c>
      <c r="D18" s="8" t="s">
        <v>61</v>
      </c>
      <c r="E18" s="8">
        <v>3</v>
      </c>
      <c r="F18" s="17" t="s">
        <v>58</v>
      </c>
      <c r="G18" s="8">
        <v>3</v>
      </c>
      <c r="H18" s="12"/>
      <c r="I18" s="11"/>
      <c r="J18" s="11"/>
      <c r="K18" s="11"/>
      <c r="L18" s="19" t="s">
        <v>59</v>
      </c>
    </row>
    <row r="19" ht="39" customHeight="1" spans="1:12">
      <c r="A19" s="8"/>
      <c r="B19" s="8"/>
      <c r="C19" s="8"/>
      <c r="D19" s="8"/>
      <c r="E19" s="8"/>
      <c r="F19" s="17" t="s">
        <v>60</v>
      </c>
      <c r="G19" s="8">
        <v>0</v>
      </c>
      <c r="H19" s="20"/>
      <c r="I19" s="11"/>
      <c r="J19" s="11"/>
      <c r="K19" s="11"/>
      <c r="L19" s="9"/>
    </row>
    <row r="20" ht="78" customHeight="1" spans="1:12">
      <c r="A20" s="12" t="s">
        <v>62</v>
      </c>
      <c r="B20" s="12">
        <v>12</v>
      </c>
      <c r="C20" s="8">
        <v>6.1</v>
      </c>
      <c r="D20" s="8" t="s">
        <v>63</v>
      </c>
      <c r="E20" s="8">
        <v>5</v>
      </c>
      <c r="F20" s="21" t="s">
        <v>64</v>
      </c>
      <c r="G20" s="13" t="s">
        <v>23</v>
      </c>
      <c r="H20" s="8"/>
      <c r="I20" s="13"/>
      <c r="J20" s="13"/>
      <c r="K20" s="11"/>
      <c r="L20" s="19" t="s">
        <v>65</v>
      </c>
    </row>
    <row r="21" ht="87" customHeight="1" spans="1:12">
      <c r="A21" s="16"/>
      <c r="B21" s="16"/>
      <c r="C21" s="8">
        <v>6.2</v>
      </c>
      <c r="D21" s="8" t="s">
        <v>66</v>
      </c>
      <c r="E21" s="8">
        <v>4</v>
      </c>
      <c r="F21" s="17" t="s">
        <v>67</v>
      </c>
      <c r="G21" s="13" t="s">
        <v>32</v>
      </c>
      <c r="H21" s="8"/>
      <c r="I21" s="13"/>
      <c r="J21" s="13"/>
      <c r="K21" s="14"/>
      <c r="L21" s="19" t="s">
        <v>68</v>
      </c>
    </row>
    <row r="22" s="3" customFormat="1" ht="141" customHeight="1" spans="1:12">
      <c r="A22" s="16"/>
      <c r="B22" s="16"/>
      <c r="C22" s="8">
        <v>6.3</v>
      </c>
      <c r="D22" s="8" t="s">
        <v>69</v>
      </c>
      <c r="E22" s="8">
        <v>3</v>
      </c>
      <c r="F22" s="9" t="s">
        <v>70</v>
      </c>
      <c r="G22" s="13" t="s">
        <v>71</v>
      </c>
      <c r="H22" s="8"/>
      <c r="I22" s="13"/>
      <c r="J22" s="13"/>
      <c r="K22" s="14"/>
      <c r="L22" s="21" t="s">
        <v>72</v>
      </c>
    </row>
    <row r="23" s="3" customFormat="1" ht="92" customHeight="1" spans="1:12">
      <c r="A23" s="8" t="s">
        <v>73</v>
      </c>
      <c r="B23" s="8">
        <v>4</v>
      </c>
      <c r="C23" s="8">
        <v>7.1</v>
      </c>
      <c r="D23" s="8" t="s">
        <v>74</v>
      </c>
      <c r="E23" s="8">
        <v>4</v>
      </c>
      <c r="F23" s="9" t="s">
        <v>75</v>
      </c>
      <c r="G23" s="13" t="s">
        <v>32</v>
      </c>
      <c r="H23" s="8"/>
      <c r="I23" s="13"/>
      <c r="J23" s="13"/>
      <c r="K23" s="14"/>
      <c r="L23" s="21" t="s">
        <v>76</v>
      </c>
    </row>
    <row r="24" ht="170" customHeight="1" spans="1:12">
      <c r="A24" s="12" t="s">
        <v>77</v>
      </c>
      <c r="B24" s="12">
        <v>13</v>
      </c>
      <c r="C24" s="8">
        <v>8.1</v>
      </c>
      <c r="D24" s="8" t="s">
        <v>78</v>
      </c>
      <c r="E24" s="8">
        <v>4</v>
      </c>
      <c r="F24" s="19" t="s">
        <v>79</v>
      </c>
      <c r="G24" s="13" t="s">
        <v>32</v>
      </c>
      <c r="H24" s="8"/>
      <c r="I24" s="13"/>
      <c r="J24" s="13"/>
      <c r="K24" s="14"/>
      <c r="L24" s="9" t="s">
        <v>80</v>
      </c>
    </row>
    <row r="25" s="1" customFormat="1" ht="95" customHeight="1" spans="1:12">
      <c r="A25" s="16"/>
      <c r="B25" s="16"/>
      <c r="C25" s="8">
        <v>8.2</v>
      </c>
      <c r="D25" s="8" t="s">
        <v>81</v>
      </c>
      <c r="E25" s="8">
        <v>3</v>
      </c>
      <c r="F25" s="9" t="s">
        <v>82</v>
      </c>
      <c r="G25" s="13" t="s">
        <v>71</v>
      </c>
      <c r="H25" s="8"/>
      <c r="I25" s="13"/>
      <c r="J25" s="13"/>
      <c r="K25" s="14"/>
      <c r="L25" s="17" t="s">
        <v>83</v>
      </c>
    </row>
    <row r="26" s="1" customFormat="1" ht="94" customHeight="1" spans="1:12">
      <c r="A26" s="20"/>
      <c r="B26" s="20"/>
      <c r="C26" s="8">
        <v>8.3</v>
      </c>
      <c r="D26" s="8" t="s">
        <v>84</v>
      </c>
      <c r="E26" s="8">
        <v>6</v>
      </c>
      <c r="F26" s="9" t="s">
        <v>85</v>
      </c>
      <c r="G26" s="13" t="s">
        <v>86</v>
      </c>
      <c r="H26" s="8"/>
      <c r="I26" s="13"/>
      <c r="J26" s="13"/>
      <c r="K26" s="14"/>
      <c r="L26" s="17" t="s">
        <v>87</v>
      </c>
    </row>
    <row r="27" s="1" customFormat="1" ht="71" customHeight="1" spans="1:12">
      <c r="A27" s="8" t="s">
        <v>88</v>
      </c>
      <c r="B27" s="8">
        <v>10</v>
      </c>
      <c r="C27" s="8">
        <v>9.1</v>
      </c>
      <c r="D27" s="8" t="s">
        <v>89</v>
      </c>
      <c r="E27" s="8">
        <v>10</v>
      </c>
      <c r="F27" s="9" t="s">
        <v>90</v>
      </c>
      <c r="G27" s="13" t="s">
        <v>91</v>
      </c>
      <c r="H27" s="8"/>
      <c r="I27" s="13"/>
      <c r="J27" s="13"/>
      <c r="K27" s="14"/>
      <c r="L27" s="17" t="s">
        <v>92</v>
      </c>
    </row>
    <row r="28" ht="60" customHeight="1" spans="1:12">
      <c r="A28" s="22"/>
      <c r="B28" s="8">
        <f>SUM(B1:B27)</f>
        <v>100</v>
      </c>
      <c r="C28" s="8"/>
      <c r="D28" s="8"/>
      <c r="E28" s="8">
        <f>SUM(E1:E27)</f>
        <v>100</v>
      </c>
      <c r="F28" s="9"/>
      <c r="G28" s="8"/>
      <c r="H28" s="8"/>
      <c r="I28" s="8"/>
      <c r="J28" s="8"/>
      <c r="K28" s="14"/>
      <c r="L28" s="14"/>
    </row>
  </sheetData>
  <mergeCells count="40">
    <mergeCell ref="A1:L1"/>
    <mergeCell ref="H2:K2"/>
    <mergeCell ref="A2:A3"/>
    <mergeCell ref="A4:A5"/>
    <mergeCell ref="A6:A7"/>
    <mergeCell ref="A8:A9"/>
    <mergeCell ref="A10:A14"/>
    <mergeCell ref="A15:A19"/>
    <mergeCell ref="A20:A22"/>
    <mergeCell ref="A24:A26"/>
    <mergeCell ref="B2:B3"/>
    <mergeCell ref="B4:B5"/>
    <mergeCell ref="B6:B7"/>
    <mergeCell ref="B8:B9"/>
    <mergeCell ref="B10:B14"/>
    <mergeCell ref="B15:B19"/>
    <mergeCell ref="B20:B22"/>
    <mergeCell ref="B24:B26"/>
    <mergeCell ref="C2:C3"/>
    <mergeCell ref="C16:C17"/>
    <mergeCell ref="C18:C19"/>
    <mergeCell ref="D2:D3"/>
    <mergeCell ref="D16:D17"/>
    <mergeCell ref="D18:D19"/>
    <mergeCell ref="E2:E3"/>
    <mergeCell ref="E16:E17"/>
    <mergeCell ref="E18:E19"/>
    <mergeCell ref="F2:F3"/>
    <mergeCell ref="G2:G3"/>
    <mergeCell ref="H16:H17"/>
    <mergeCell ref="H18:H19"/>
    <mergeCell ref="I16:I17"/>
    <mergeCell ref="I18:I19"/>
    <mergeCell ref="J16:J17"/>
    <mergeCell ref="J18:J19"/>
    <mergeCell ref="K16:K17"/>
    <mergeCell ref="K18:K19"/>
    <mergeCell ref="L2:L3"/>
    <mergeCell ref="L16:L17"/>
    <mergeCell ref="L18:L19"/>
  </mergeCells>
  <pageMargins left="0.751388888888889" right="0.751388888888889" top="0.235416666666667" bottom="0.118055555555556" header="0.511805555555556" footer="0.0388888888888889"/>
  <pageSetup paperSize="9" scale="67"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dy</cp:lastModifiedBy>
  <dcterms:created xsi:type="dcterms:W3CDTF">2020-02-28T01:56:00Z</dcterms:created>
  <dcterms:modified xsi:type="dcterms:W3CDTF">2025-11-24T10:16:45Z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941C7F52F4BF4A58AFFC08C23809E32D_13</vt:lpwstr>
  </property>
</Properties>
</file>